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ropbox (AfTF)\Kayla\"/>
    </mc:Choice>
  </mc:AlternateContent>
  <bookViews>
    <workbookView xWindow="0" yWindow="0" windowWidth="20490" windowHeight="6630" xr2:uid="{0A305CE8-9187-4E9D-B25B-F1B59BDCFFD5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E4" i="1"/>
  <c r="E5" i="1"/>
  <c r="E3" i="1"/>
  <c r="C6" i="1"/>
</calcChain>
</file>

<file path=xl/sharedStrings.xml><?xml version="1.0" encoding="utf-8"?>
<sst xmlns="http://schemas.openxmlformats.org/spreadsheetml/2006/main" count="16" uniqueCount="16">
  <si>
    <t>Tax Cuts for Bottom 60% of Taxpayers Under Final GOP Tax Bill, 2018</t>
  </si>
  <si>
    <t>Income Group</t>
  </si>
  <si>
    <t>Bottom 20%</t>
  </si>
  <si>
    <t>Second 20%</t>
  </si>
  <si>
    <t>Middle 20%</t>
  </si>
  <si>
    <t>Income Range</t>
  </si>
  <si>
    <t>Under $25,000</t>
  </si>
  <si>
    <t>$25,000 - $48,600</t>
  </si>
  <si>
    <t>$48,600 - $86,100</t>
  </si>
  <si>
    <t>Bottom 60%</t>
  </si>
  <si>
    <t>Under $86,100</t>
  </si>
  <si>
    <t>Number of Taxpayers</t>
  </si>
  <si>
    <t>Average Tax Change</t>
  </si>
  <si>
    <t>Total Tax Change</t>
  </si>
  <si>
    <t>Source: Tax Policy Center, "T17-0312 - Conference Agreement: The Tax Cuts and Jobs Act; Baseline: Current Law; Distribution of Federal Tax Change by Expanded Cash Income Percentile, 2018" (Dec. 18, 2017)</t>
  </si>
  <si>
    <t>http://www.taxpolicycenter.org/model-estimates/conference-agreement-tax-cuts-and-jobs-act-dec-2017/t17-0312-conference-agreement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</si>
</sst>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b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/>
    </xf>
    <xf numFmtId="168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/>
    </xf>
    <xf numFmtId="168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6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xpolicycenter.org/model-estimates/conference-agreement-tax-cuts-and-jobs-act-dec-2017/t17-0312-conference-agre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D14A4-EAAF-4A5D-87E1-7112E9FC0524}">
  <dimension ref="A1:E9"/>
  <sheetViews>
    <sheetView tabSelected="1" workbookViewId="0">
      <selection activeCell="G5" sqref="G5"/>
    </sheetView>
  </sheetViews>
  <sheetFormatPr defaultRowHeight="16.5" x14ac:dyDescent="0.3"/>
  <cols>
    <col min="1" max="1" width="16" style="1" customWidth="1"/>
    <col min="2" max="2" width="16.7109375" style="1" customWidth="1"/>
    <col min="3" max="3" width="15.7109375" style="1" customWidth="1"/>
    <col min="4" max="4" width="13" style="1" customWidth="1"/>
    <col min="5" max="5" width="16" style="1" customWidth="1"/>
    <col min="6" max="16384" width="9.140625" style="1"/>
  </cols>
  <sheetData>
    <row r="1" spans="1:5" ht="24.75" customHeight="1" x14ac:dyDescent="0.3">
      <c r="A1" s="15" t="s">
        <v>0</v>
      </c>
      <c r="B1" s="15"/>
      <c r="C1" s="15"/>
      <c r="D1" s="15"/>
      <c r="E1" s="15"/>
    </row>
    <row r="2" spans="1:5" ht="33" x14ac:dyDescent="0.3">
      <c r="A2" s="12" t="s">
        <v>1</v>
      </c>
      <c r="B2" s="12" t="s">
        <v>5</v>
      </c>
      <c r="C2" s="12" t="s">
        <v>11</v>
      </c>
      <c r="D2" s="12" t="s">
        <v>12</v>
      </c>
      <c r="E2" s="12" t="s">
        <v>13</v>
      </c>
    </row>
    <row r="3" spans="1:5" x14ac:dyDescent="0.3">
      <c r="A3" s="3" t="s">
        <v>2</v>
      </c>
      <c r="B3" s="4" t="s">
        <v>6</v>
      </c>
      <c r="C3" s="5">
        <v>48780000</v>
      </c>
      <c r="D3" s="6">
        <v>-60</v>
      </c>
      <c r="E3" s="7">
        <f>C3*D3</f>
        <v>-2926800000</v>
      </c>
    </row>
    <row r="4" spans="1:5" x14ac:dyDescent="0.3">
      <c r="A4" s="3" t="s">
        <v>3</v>
      </c>
      <c r="B4" s="4" t="s">
        <v>7</v>
      </c>
      <c r="C4" s="5">
        <v>38760000</v>
      </c>
      <c r="D4" s="6">
        <v>-380</v>
      </c>
      <c r="E4" s="7">
        <f t="shared" ref="E4:E5" si="0">C4*D4</f>
        <v>-14728800000</v>
      </c>
    </row>
    <row r="5" spans="1:5" x14ac:dyDescent="0.3">
      <c r="A5" s="3" t="s">
        <v>4</v>
      </c>
      <c r="B5" s="4" t="s">
        <v>8</v>
      </c>
      <c r="C5" s="5">
        <v>34290000</v>
      </c>
      <c r="D5" s="6">
        <v>-930</v>
      </c>
      <c r="E5" s="7">
        <f t="shared" si="0"/>
        <v>-31889700000</v>
      </c>
    </row>
    <row r="6" spans="1:5" x14ac:dyDescent="0.3">
      <c r="A6" s="2" t="s">
        <v>9</v>
      </c>
      <c r="B6" s="8" t="s">
        <v>10</v>
      </c>
      <c r="C6" s="9">
        <f>SUM(C3:C5)</f>
        <v>121830000</v>
      </c>
      <c r="D6" s="10">
        <f>E6/C6</f>
        <v>-406.6756956414676</v>
      </c>
      <c r="E6" s="11">
        <f>SUM(E3:E5)</f>
        <v>-49545300000</v>
      </c>
    </row>
    <row r="8" spans="1:5" ht="51" customHeight="1" x14ac:dyDescent="0.3">
      <c r="A8" s="13" t="s">
        <v>14</v>
      </c>
      <c r="B8" s="13"/>
      <c r="C8" s="13"/>
      <c r="D8" s="13"/>
      <c r="E8" s="13"/>
    </row>
    <row r="9" spans="1:5" ht="36" customHeight="1" x14ac:dyDescent="0.3">
      <c r="A9" s="14" t="s">
        <v>15</v>
      </c>
      <c r="B9" s="14"/>
      <c r="C9" s="14"/>
      <c r="D9" s="14"/>
      <c r="E9" s="14"/>
    </row>
  </sheetData>
  <mergeCells count="3">
    <mergeCell ref="A1:E1"/>
    <mergeCell ref="A8:E8"/>
    <mergeCell ref="A9:E9"/>
  </mergeCells>
  <hyperlinks>
    <hyperlink ref="A9" r:id="rId1" xr:uid="{9C6D56C1-EF81-4A14-83C3-FF01629D5B14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Clemente</dc:creator>
  <cp:lastModifiedBy>Frank Clemente</cp:lastModifiedBy>
  <cp:lastPrinted>2017-12-18T23:41:11Z</cp:lastPrinted>
  <dcterms:created xsi:type="dcterms:W3CDTF">2017-12-18T23:21:30Z</dcterms:created>
  <dcterms:modified xsi:type="dcterms:W3CDTF">2017-12-18T23:42:10Z</dcterms:modified>
</cp:coreProperties>
</file>