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frank\Dropbox (AfTF)\Kayla\State fact sheets\6 Month Anniversary\"/>
    </mc:Choice>
  </mc:AlternateContent>
  <xr:revisionPtr revIDLastSave="0" documentId="13_ncr:1_{BF5ED3E2-DA12-4399-B77D-406F9EA33B2A}" xr6:coauthVersionLast="33" xr6:coauthVersionMax="33" xr10:uidLastSave="{00000000-0000-0000-0000-000000000000}"/>
  <bookViews>
    <workbookView xWindow="0" yWindow="0" windowWidth="20490" windowHeight="685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D21" i="1"/>
  <c r="E20" i="1"/>
  <c r="F20" i="1"/>
  <c r="G20" i="1"/>
  <c r="H20" i="1"/>
  <c r="D20" i="1"/>
</calcChain>
</file>

<file path=xl/sharedStrings.xml><?xml version="1.0" encoding="utf-8"?>
<sst xmlns="http://schemas.openxmlformats.org/spreadsheetml/2006/main" count="60" uniqueCount="49">
  <si>
    <t>Company</t>
  </si>
  <si>
    <t>2017 Fortune 1,000 Ranking</t>
  </si>
  <si>
    <t>Industry</t>
  </si>
  <si>
    <t>Stated or Estimated Cost of Promised Bonuses</t>
  </si>
  <si>
    <t>Stated or Estimated Cost of Promised Wage Increases</t>
  </si>
  <si>
    <t>Estimated Cost of Bonuses &amp; Wage Increases</t>
  </si>
  <si>
    <t>Estimated Annual Tax Cut</t>
  </si>
  <si>
    <t>Stock Buybacks Announced Since Tax Law Passed</t>
  </si>
  <si>
    <t>Estimated Number of Employees Getting Bonuses and/or Wage Increases</t>
  </si>
  <si>
    <t>American Equity Investment Life Holding</t>
  </si>
  <si>
    <t>Insurance: Life, Health (stock)</t>
  </si>
  <si>
    <t xml:space="preserve">Anfinson Farm Store </t>
  </si>
  <si>
    <t>Specialty Retailers: Other</t>
  </si>
  <si>
    <t>Bank Midwest</t>
  </si>
  <si>
    <t>Commercial Banks</t>
  </si>
  <si>
    <t>Casey’s General Stores</t>
  </si>
  <si>
    <t>Cedar Rapids Toyota</t>
  </si>
  <si>
    <t>Automotive Retailing, Services</t>
  </si>
  <si>
    <t>Dyerville Die Cast</t>
  </si>
  <si>
    <t xml:space="preserve">Employers Mutual Casualty Insurance </t>
  </si>
  <si>
    <t>FBL Financial</t>
  </si>
  <si>
    <t>Heartland Express</t>
  </si>
  <si>
    <t>Trucking, Truck Leasing</t>
  </si>
  <si>
    <t>HNI</t>
  </si>
  <si>
    <t>Home Equipment, Furnishings</t>
  </si>
  <si>
    <t xml:space="preserve">Meredith Corporation </t>
  </si>
  <si>
    <t>Ohnward Bancshares</t>
  </si>
  <si>
    <t>Pattison Sand Company</t>
  </si>
  <si>
    <t>Mining, Crude-Oil Production</t>
  </si>
  <si>
    <t>Principal Financial</t>
  </si>
  <si>
    <t>Renewable Energy Group</t>
  </si>
  <si>
    <t>Energy</t>
  </si>
  <si>
    <t>Rockwell Collins</t>
  </si>
  <si>
    <t>Aerospace and Defense</t>
  </si>
  <si>
    <t>Uelner Precision Tools &amp; Dies</t>
  </si>
  <si>
    <t>Industrial Machinery</t>
  </si>
  <si>
    <t/>
  </si>
  <si>
    <t>COUNT</t>
  </si>
  <si>
    <t>TOTAL</t>
  </si>
  <si>
    <t>https://www2.census.gov/programs-surveys/susb/tables/2015/us_state_totals_2015.xlsx</t>
  </si>
  <si>
    <t>https://www.bls.gov/regions/home.htm</t>
  </si>
  <si>
    <t>Total Number of Iowa employers:</t>
  </si>
  <si>
    <t xml:space="preserve">Total Number of Iowa workers: </t>
  </si>
  <si>
    <t>Source:</t>
  </si>
  <si>
    <t>Americans for Tax Fairness, Trump Tax Cut Truths</t>
  </si>
  <si>
    <t>https://americansfortaxfairness.org/issues/trumptaxcuttruths/</t>
  </si>
  <si>
    <t>What are Iowa Businesses Doing With Their Tax Cuts?</t>
  </si>
  <si>
    <t>Fringe Benefit Enhacements</t>
  </si>
  <si>
    <t>New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</si>
</sst>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/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/>
    <xf numFmtId="0" fontId="2" fillId="0" borderId="0" xfId="0" applyFont="1" applyFill="1" applyBorder="1" applyAlignment="1"/>
    <xf numFmtId="0" fontId="5" fillId="0" borderId="0" xfId="0" applyFont="1"/>
    <xf numFmtId="0" fontId="2" fillId="0" borderId="0" xfId="0" applyFont="1" applyFill="1" applyBorder="1" applyAlignment="1">
      <alignment wrapText="1"/>
    </xf>
    <xf numFmtId="0" fontId="6" fillId="0" borderId="0" xfId="0" applyFont="1"/>
    <xf numFmtId="3" fontId="6" fillId="0" borderId="2" xfId="0" applyNumberFormat="1" applyFont="1" applyBorder="1"/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1" applyNumberFormat="1" applyFont="1"/>
    <xf numFmtId="0" fontId="5" fillId="0" borderId="0" xfId="0" applyFont="1" applyFill="1" applyBorder="1" applyAlignment="1"/>
    <xf numFmtId="0" fontId="8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Normal="100" workbookViewId="0">
      <pane xSplit="1" ySplit="2" topLeftCell="B9" activePane="bottomRight" state="frozen"/>
      <selection pane="topRight" activeCell="B1" sqref="B1"/>
      <selection pane="bottomLeft" activeCell="A2" sqref="A2"/>
      <selection pane="bottomRight" activeCell="M11" sqref="M11"/>
    </sheetView>
  </sheetViews>
  <sheetFormatPr defaultRowHeight="12.75" x14ac:dyDescent="0.2"/>
  <cols>
    <col min="1" max="1" width="26.42578125" style="15" customWidth="1"/>
    <col min="2" max="2" width="11.85546875" style="15" bestFit="1" customWidth="1"/>
    <col min="3" max="3" width="28.5703125" style="15" customWidth="1"/>
    <col min="4" max="4" width="13.85546875" style="15" customWidth="1"/>
    <col min="5" max="5" width="13.5703125" style="15" customWidth="1"/>
    <col min="6" max="6" width="11.7109375" style="15" customWidth="1"/>
    <col min="7" max="7" width="9.140625" style="15"/>
    <col min="8" max="8" width="11.140625" style="15" customWidth="1"/>
    <col min="9" max="9" width="16.5703125" style="15" customWidth="1"/>
    <col min="10" max="10" width="12" style="15" customWidth="1"/>
    <col min="11" max="11" width="13.140625" style="15" customWidth="1"/>
    <col min="12" max="16384" width="9.140625" style="15"/>
  </cols>
  <sheetData>
    <row r="1" spans="1:11" ht="18" x14ac:dyDescent="0.25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76.5" x14ac:dyDescent="0.2">
      <c r="A2" s="1" t="s">
        <v>0</v>
      </c>
      <c r="B2" s="2" t="s">
        <v>1</v>
      </c>
      <c r="C2" s="17" t="s">
        <v>2</v>
      </c>
      <c r="D2" s="18" t="s">
        <v>6</v>
      </c>
      <c r="E2" s="3" t="s">
        <v>7</v>
      </c>
      <c r="F2" s="18" t="s">
        <v>5</v>
      </c>
      <c r="G2" s="18" t="s">
        <v>3</v>
      </c>
      <c r="H2" s="18" t="s">
        <v>4</v>
      </c>
      <c r="I2" s="2" t="s">
        <v>8</v>
      </c>
      <c r="J2" s="17" t="s">
        <v>47</v>
      </c>
      <c r="K2" s="17" t="s">
        <v>48</v>
      </c>
    </row>
    <row r="3" spans="1:11" x14ac:dyDescent="0.2">
      <c r="A3" s="1" t="s">
        <v>29</v>
      </c>
      <c r="B3" s="10">
        <v>227</v>
      </c>
      <c r="C3" s="6" t="s">
        <v>10</v>
      </c>
      <c r="D3" s="7"/>
      <c r="E3" s="7">
        <v>300000000</v>
      </c>
      <c r="F3" s="8" t="s">
        <v>36</v>
      </c>
      <c r="G3" s="8"/>
      <c r="H3" s="8"/>
      <c r="I3" s="9">
        <v>0</v>
      </c>
      <c r="J3" s="6"/>
      <c r="K3" s="6"/>
    </row>
    <row r="4" spans="1:11" x14ac:dyDescent="0.2">
      <c r="A4" s="1" t="s">
        <v>15</v>
      </c>
      <c r="B4" s="10">
        <v>423</v>
      </c>
      <c r="C4" s="6" t="s">
        <v>12</v>
      </c>
      <c r="D4" s="7"/>
      <c r="E4" s="7">
        <v>300000000</v>
      </c>
      <c r="F4" s="8" t="s">
        <v>36</v>
      </c>
      <c r="G4" s="8"/>
      <c r="H4" s="8"/>
      <c r="I4" s="9">
        <v>0</v>
      </c>
      <c r="J4" s="6"/>
      <c r="K4" s="6"/>
    </row>
    <row r="5" spans="1:11" x14ac:dyDescent="0.2">
      <c r="A5" s="1" t="s">
        <v>32</v>
      </c>
      <c r="B5" s="10">
        <v>492</v>
      </c>
      <c r="C5" s="6" t="s">
        <v>33</v>
      </c>
      <c r="D5" s="7"/>
      <c r="E5" s="7"/>
      <c r="F5" s="8" t="s">
        <v>36</v>
      </c>
      <c r="G5" s="8"/>
      <c r="H5" s="8"/>
      <c r="I5" s="9">
        <v>0</v>
      </c>
      <c r="J5" s="6"/>
      <c r="K5" s="6"/>
    </row>
    <row r="6" spans="1:11" ht="25.5" x14ac:dyDescent="0.2">
      <c r="A6" s="4" t="s">
        <v>9</v>
      </c>
      <c r="B6" s="5">
        <v>883</v>
      </c>
      <c r="C6" s="6" t="s">
        <v>10</v>
      </c>
      <c r="D6" s="7"/>
      <c r="E6" s="7"/>
      <c r="F6" s="8" t="s">
        <v>36</v>
      </c>
      <c r="G6" s="8"/>
      <c r="H6" s="8"/>
      <c r="I6" s="9">
        <v>0</v>
      </c>
      <c r="J6" s="6"/>
      <c r="K6" s="6"/>
    </row>
    <row r="7" spans="1:11" x14ac:dyDescent="0.2">
      <c r="A7" s="4" t="s">
        <v>23</v>
      </c>
      <c r="B7" s="5">
        <v>890</v>
      </c>
      <c r="C7" s="6" t="s">
        <v>24</v>
      </c>
      <c r="D7" s="7"/>
      <c r="E7" s="7"/>
      <c r="F7" s="8" t="s">
        <v>36</v>
      </c>
      <c r="G7" s="8"/>
      <c r="H7" s="8"/>
      <c r="I7" s="9">
        <v>0</v>
      </c>
      <c r="J7" s="6"/>
      <c r="K7" s="6"/>
    </row>
    <row r="8" spans="1:11" x14ac:dyDescent="0.2">
      <c r="A8" s="4" t="s">
        <v>30</v>
      </c>
      <c r="B8" s="5">
        <v>924</v>
      </c>
      <c r="C8" s="6" t="s">
        <v>31</v>
      </c>
      <c r="D8" s="7"/>
      <c r="E8" s="7"/>
      <c r="F8" s="8" t="s">
        <v>36</v>
      </c>
      <c r="G8" s="8"/>
      <c r="H8" s="8"/>
      <c r="I8" s="9">
        <v>0</v>
      </c>
      <c r="J8" s="6"/>
      <c r="K8" s="6"/>
    </row>
    <row r="9" spans="1:11" x14ac:dyDescent="0.2">
      <c r="A9" s="1" t="s">
        <v>11</v>
      </c>
      <c r="B9" s="10"/>
      <c r="C9" s="6" t="s">
        <v>12</v>
      </c>
      <c r="D9" s="7"/>
      <c r="E9" s="7"/>
      <c r="F9" s="8">
        <v>9000</v>
      </c>
      <c r="G9" s="8">
        <v>9000</v>
      </c>
      <c r="H9" s="8"/>
      <c r="I9" s="9">
        <v>9</v>
      </c>
      <c r="J9" s="6"/>
      <c r="K9" s="6"/>
    </row>
    <row r="10" spans="1:11" x14ac:dyDescent="0.2">
      <c r="A10" s="1" t="s">
        <v>13</v>
      </c>
      <c r="B10" s="10"/>
      <c r="C10" s="6" t="s">
        <v>14</v>
      </c>
      <c r="D10" s="7"/>
      <c r="E10" s="7"/>
      <c r="F10" s="8">
        <v>101500</v>
      </c>
      <c r="G10" s="11">
        <v>101500</v>
      </c>
      <c r="H10" s="11"/>
      <c r="I10" s="9">
        <v>203</v>
      </c>
      <c r="J10" s="6"/>
      <c r="K10" s="6"/>
    </row>
    <row r="11" spans="1:11" x14ac:dyDescent="0.2">
      <c r="A11" s="1" t="s">
        <v>16</v>
      </c>
      <c r="B11" s="10"/>
      <c r="C11" s="6" t="s">
        <v>17</v>
      </c>
      <c r="D11" s="7"/>
      <c r="E11" s="7"/>
      <c r="F11" s="8">
        <v>49500</v>
      </c>
      <c r="G11" s="8">
        <v>49500</v>
      </c>
      <c r="H11" s="8"/>
      <c r="I11" s="9">
        <v>99</v>
      </c>
      <c r="J11" s="6"/>
      <c r="K11" s="6"/>
    </row>
    <row r="12" spans="1:11" x14ac:dyDescent="0.2">
      <c r="A12" s="4" t="s">
        <v>18</v>
      </c>
      <c r="B12" s="10"/>
      <c r="C12" s="6"/>
      <c r="D12" s="7">
        <v>200000</v>
      </c>
      <c r="E12" s="7"/>
      <c r="F12" s="8">
        <v>150000</v>
      </c>
      <c r="G12" s="11">
        <v>150000</v>
      </c>
      <c r="H12" s="8"/>
      <c r="I12" s="9">
        <v>162</v>
      </c>
      <c r="J12" s="6"/>
      <c r="K12" s="6"/>
    </row>
    <row r="13" spans="1:11" ht="25.5" x14ac:dyDescent="0.2">
      <c r="A13" s="4" t="s">
        <v>19</v>
      </c>
      <c r="B13" s="10"/>
      <c r="C13" s="6"/>
      <c r="D13" s="7"/>
      <c r="E13" s="7"/>
      <c r="F13" s="8">
        <v>67000</v>
      </c>
      <c r="G13" s="8">
        <v>67000</v>
      </c>
      <c r="H13" s="8"/>
      <c r="I13" s="9">
        <v>67</v>
      </c>
      <c r="J13" s="6"/>
      <c r="K13" s="6"/>
    </row>
    <row r="14" spans="1:11" x14ac:dyDescent="0.2">
      <c r="A14" s="1" t="s">
        <v>20</v>
      </c>
      <c r="B14" s="10"/>
      <c r="C14" s="6"/>
      <c r="D14" s="7"/>
      <c r="E14" s="7">
        <v>50000000</v>
      </c>
      <c r="F14" s="8" t="s">
        <v>36</v>
      </c>
      <c r="G14" s="8"/>
      <c r="H14" s="8"/>
      <c r="I14" s="9">
        <v>0</v>
      </c>
      <c r="J14" s="6"/>
      <c r="K14" s="6"/>
    </row>
    <row r="15" spans="1:11" x14ac:dyDescent="0.2">
      <c r="A15" s="1" t="s">
        <v>21</v>
      </c>
      <c r="B15" s="10"/>
      <c r="C15" s="6" t="s">
        <v>22</v>
      </c>
      <c r="D15" s="7"/>
      <c r="E15" s="7">
        <v>89500000</v>
      </c>
      <c r="F15" s="8" t="s">
        <v>36</v>
      </c>
      <c r="G15" s="11"/>
      <c r="H15" s="8"/>
      <c r="I15" s="9">
        <v>0</v>
      </c>
      <c r="J15" s="6"/>
      <c r="K15" s="6"/>
    </row>
    <row r="16" spans="1:11" x14ac:dyDescent="0.2">
      <c r="A16" s="4" t="s">
        <v>25</v>
      </c>
      <c r="B16" s="10"/>
      <c r="C16" s="6"/>
      <c r="D16" s="7"/>
      <c r="E16" s="7"/>
      <c r="F16" s="8" t="s">
        <v>36</v>
      </c>
      <c r="G16" s="8"/>
      <c r="H16" s="8"/>
      <c r="I16" s="9">
        <v>0</v>
      </c>
      <c r="J16" s="6"/>
      <c r="K16" s="6"/>
    </row>
    <row r="17" spans="1:11" x14ac:dyDescent="0.2">
      <c r="A17" s="4" t="s">
        <v>26</v>
      </c>
      <c r="B17" s="10"/>
      <c r="C17" s="6" t="s">
        <v>14</v>
      </c>
      <c r="D17" s="7"/>
      <c r="E17" s="7"/>
      <c r="F17" s="8">
        <v>260000</v>
      </c>
      <c r="G17" s="11">
        <v>260000</v>
      </c>
      <c r="H17" s="8"/>
      <c r="I17" s="9">
        <v>260</v>
      </c>
      <c r="J17" s="6"/>
      <c r="K17" s="6"/>
    </row>
    <row r="18" spans="1:11" x14ac:dyDescent="0.2">
      <c r="A18" s="4" t="s">
        <v>27</v>
      </c>
      <c r="B18" s="10"/>
      <c r="C18" s="6" t="s">
        <v>28</v>
      </c>
      <c r="D18" s="7"/>
      <c r="E18" s="7"/>
      <c r="F18" s="8">
        <v>1225200</v>
      </c>
      <c r="G18" s="8">
        <v>180000</v>
      </c>
      <c r="H18" s="8">
        <v>1045200</v>
      </c>
      <c r="I18" s="9">
        <v>300</v>
      </c>
      <c r="J18" s="6"/>
      <c r="K18" s="6"/>
    </row>
    <row r="19" spans="1:11" x14ac:dyDescent="0.2">
      <c r="A19" s="1" t="s">
        <v>34</v>
      </c>
      <c r="B19" s="10"/>
      <c r="C19" s="6" t="s">
        <v>35</v>
      </c>
      <c r="D19" s="7"/>
      <c r="E19" s="7"/>
      <c r="F19" s="8">
        <v>60000</v>
      </c>
      <c r="G19" s="8">
        <v>60000</v>
      </c>
      <c r="H19" s="8"/>
      <c r="I19" s="9">
        <v>60</v>
      </c>
      <c r="J19" s="6"/>
      <c r="K19" s="6"/>
    </row>
    <row r="20" spans="1:11" s="19" customFormat="1" x14ac:dyDescent="0.2">
      <c r="A20" s="19" t="s">
        <v>37</v>
      </c>
      <c r="D20" s="19">
        <f>COUNT(D3:D19)</f>
        <v>1</v>
      </c>
      <c r="E20" s="19">
        <f t="shared" ref="E20:H20" si="0">COUNT(E3:E19)</f>
        <v>4</v>
      </c>
      <c r="F20" s="19">
        <f t="shared" si="0"/>
        <v>8</v>
      </c>
      <c r="G20" s="19">
        <f t="shared" si="0"/>
        <v>8</v>
      </c>
      <c r="H20" s="19">
        <f t="shared" si="0"/>
        <v>1</v>
      </c>
    </row>
    <row r="21" spans="1:11" s="19" customFormat="1" x14ac:dyDescent="0.2">
      <c r="A21" s="19" t="s">
        <v>38</v>
      </c>
      <c r="D21" s="20">
        <f>SUM(D3:D19)</f>
        <v>200000</v>
      </c>
      <c r="E21" s="20">
        <f t="shared" ref="E21:I21" si="1">SUM(E3:E19)</f>
        <v>739500000</v>
      </c>
      <c r="F21" s="20">
        <f t="shared" si="1"/>
        <v>1922200</v>
      </c>
      <c r="G21" s="20">
        <f t="shared" si="1"/>
        <v>877000</v>
      </c>
      <c r="H21" s="20">
        <f t="shared" si="1"/>
        <v>1045200</v>
      </c>
      <c r="I21" s="21">
        <f t="shared" si="1"/>
        <v>1160</v>
      </c>
    </row>
    <row r="23" spans="1:11" x14ac:dyDescent="0.2">
      <c r="A23" s="14" t="s">
        <v>43</v>
      </c>
    </row>
    <row r="24" spans="1:11" x14ac:dyDescent="0.2">
      <c r="A24" s="22" t="s">
        <v>44</v>
      </c>
    </row>
    <row r="25" spans="1:11" x14ac:dyDescent="0.2">
      <c r="A25" s="15" t="s">
        <v>45</v>
      </c>
    </row>
    <row r="27" spans="1:11" x14ac:dyDescent="0.2">
      <c r="A27" s="12" t="s">
        <v>41</v>
      </c>
      <c r="B27" s="16">
        <v>62482</v>
      </c>
      <c r="C27" s="13" t="s">
        <v>39</v>
      </c>
    </row>
    <row r="28" spans="1:11" x14ac:dyDescent="0.2">
      <c r="A28" s="14" t="s">
        <v>42</v>
      </c>
      <c r="B28" s="16">
        <v>1627200</v>
      </c>
      <c r="C28" s="13" t="s">
        <v>40</v>
      </c>
    </row>
  </sheetData>
  <sortState ref="A3:K19">
    <sortCondition ref="B3:B19"/>
  </sortState>
  <mergeCells count="1">
    <mergeCell ref="A1:K1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kaylakitson</dc:creator>
  <cp:lastModifiedBy>Frank Clemente</cp:lastModifiedBy>
  <dcterms:created xsi:type="dcterms:W3CDTF">2018-06-12T22:32:59Z</dcterms:created>
  <dcterms:modified xsi:type="dcterms:W3CDTF">2018-06-18T16:33:11Z</dcterms:modified>
</cp:coreProperties>
</file>