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Kayla\State fact sheets\6 Month Anniversary\"/>
    </mc:Choice>
  </mc:AlternateContent>
  <xr:revisionPtr revIDLastSave="0" documentId="13_ncr:1_{FB0E940E-D488-4A98-856E-EBC85C3677FF}" xr6:coauthVersionLast="33" xr6:coauthVersionMax="33" xr10:uidLastSave="{00000000-0000-0000-0000-000000000000}"/>
  <bookViews>
    <workbookView xWindow="0" yWindow="0" windowWidth="24000" windowHeight="8025" xr2:uid="{75C7E1E2-D546-47AC-B783-81E648B91EE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D21" i="1"/>
  <c r="K20" i="1"/>
  <c r="J20" i="1"/>
  <c r="E20" i="1"/>
  <c r="F20" i="1"/>
  <c r="G20" i="1"/>
  <c r="H20" i="1"/>
  <c r="D20" i="1"/>
</calcChain>
</file>

<file path=xl/sharedStrings.xml><?xml version="1.0" encoding="utf-8"?>
<sst xmlns="http://schemas.openxmlformats.org/spreadsheetml/2006/main" count="63" uniqueCount="45">
  <si>
    <t>Company</t>
  </si>
  <si>
    <t>2017 Fortune 1,000 Ranking</t>
  </si>
  <si>
    <t>Industry</t>
  </si>
  <si>
    <t>Stated or Estimated Cost of Promised Bonuses</t>
  </si>
  <si>
    <t>Stated or Estimated Cost of Promised Wage Increases</t>
  </si>
  <si>
    <t>Estimated Cost of Bonuses &amp; Wage Increases</t>
  </si>
  <si>
    <t>Estimated Annual Tax Cut</t>
  </si>
  <si>
    <t>Stock Buybacks Announced Since Tax Law Passed</t>
  </si>
  <si>
    <t>Estimated Number of Employees Getting Bonuses and/or Wage Increases</t>
  </si>
  <si>
    <t>Amerco</t>
  </si>
  <si>
    <t>Trucking, Truck Leasing</t>
  </si>
  <si>
    <t>Boyd Gaming</t>
  </si>
  <si>
    <t>Hotels, Casinos, Resorts</t>
  </si>
  <si>
    <t>Caesars Entertainment</t>
  </si>
  <si>
    <t>Employers Holdings</t>
  </si>
  <si>
    <t>Galaxy Gaming</t>
  </si>
  <si>
    <t>Miscellaneous Industrials</t>
  </si>
  <si>
    <t>HBM Technology Partners</t>
  </si>
  <si>
    <t>Image Metrics Inc.</t>
  </si>
  <si>
    <t>Kalb Industries of Nevada Ltd.</t>
  </si>
  <si>
    <t>Engineering, Construction</t>
  </si>
  <si>
    <t>Las Vegas Sands</t>
  </si>
  <si>
    <t>Live Ventures</t>
  </si>
  <si>
    <t>MGM Resorts International</t>
  </si>
  <si>
    <t>Pinnacle Entertainment</t>
  </si>
  <si>
    <t>Scientific Games</t>
  </si>
  <si>
    <t>South Point Hotel Casino &amp; Spa</t>
  </si>
  <si>
    <t xml:space="preserve">
Hotels, Casinos, Resorts</t>
  </si>
  <si>
    <t>Southwest Gas Holdings</t>
  </si>
  <si>
    <t>Utilities: Gas and Electric</t>
  </si>
  <si>
    <t>Universal Plumbing &amp; Heating Co</t>
  </si>
  <si>
    <t>Wynn Resorts</t>
  </si>
  <si>
    <t/>
  </si>
  <si>
    <t>COUNT</t>
  </si>
  <si>
    <t>TOTAL</t>
  </si>
  <si>
    <t>Source:</t>
  </si>
  <si>
    <t>Americans for Tax Fairness, Trump Tax Cut Truths</t>
  </si>
  <si>
    <t>https://americansfortaxfairness.org/issues/trumptaxcuttruths/</t>
  </si>
  <si>
    <t>https://www2.census.gov/programs-surveys/susb/tables/2015/us_state_totals_2015.xlsx</t>
  </si>
  <si>
    <t>https://www.bls.gov/regions/home.htm</t>
  </si>
  <si>
    <t>Total Number of Nevada employers:</t>
  </si>
  <si>
    <t xml:space="preserve">Total Number of Nevada workers: </t>
  </si>
  <si>
    <t>What are Nevada Businesses Doing With Their Tax Cuts?</t>
  </si>
  <si>
    <t>Fringe Benefit Enhacements</t>
  </si>
  <si>
    <t>New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</si>
</sst>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166" fontId="6" fillId="0" borderId="0" xfId="2" applyNumberFormat="1" applyFont="1"/>
    <xf numFmtId="0" fontId="8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7" fillId="0" borderId="0" xfId="0" applyNumberFormat="1" applyFont="1"/>
    <xf numFmtId="165" fontId="7" fillId="0" borderId="0" xfId="1" applyNumberFormat="1" applyFont="1"/>
    <xf numFmtId="164" fontId="2" fillId="0" borderId="1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3EFAC-FEA8-467E-9AE2-4327DABF4323}">
  <dimension ref="A1:K2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29" sqref="E29"/>
    </sheetView>
  </sheetViews>
  <sheetFormatPr defaultRowHeight="12.75" x14ac:dyDescent="0.2"/>
  <cols>
    <col min="1" max="1" width="40.5703125" style="12" customWidth="1"/>
    <col min="2" max="2" width="9.140625" style="12"/>
    <col min="3" max="3" width="20.28515625" style="12" customWidth="1"/>
    <col min="4" max="4" width="14.7109375" style="12" customWidth="1"/>
    <col min="5" max="5" width="14" style="12" customWidth="1"/>
    <col min="6" max="6" width="12.5703125" style="12" customWidth="1"/>
    <col min="7" max="7" width="12.140625" style="12" customWidth="1"/>
    <col min="8" max="8" width="9.140625" style="12"/>
    <col min="9" max="9" width="11.28515625" style="12" customWidth="1"/>
    <col min="10" max="10" width="11.85546875" style="12" customWidth="1"/>
    <col min="11" max="11" width="19.42578125" style="12" customWidth="1"/>
    <col min="12" max="16384" width="9.140625" style="12"/>
  </cols>
  <sheetData>
    <row r="1" spans="1:11" ht="18" x14ac:dyDescent="0.25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89.25" x14ac:dyDescent="0.2">
      <c r="A2" s="1" t="s">
        <v>0</v>
      </c>
      <c r="B2" s="2" t="s">
        <v>1</v>
      </c>
      <c r="C2" s="17" t="s">
        <v>2</v>
      </c>
      <c r="D2" s="20" t="s">
        <v>6</v>
      </c>
      <c r="E2" s="3" t="s">
        <v>7</v>
      </c>
      <c r="F2" s="20" t="s">
        <v>5</v>
      </c>
      <c r="G2" s="20" t="s">
        <v>3</v>
      </c>
      <c r="H2" s="20" t="s">
        <v>4</v>
      </c>
      <c r="I2" s="2" t="s">
        <v>8</v>
      </c>
      <c r="J2" s="17" t="s">
        <v>43</v>
      </c>
      <c r="K2" s="17" t="s">
        <v>44</v>
      </c>
    </row>
    <row r="3" spans="1:11" x14ac:dyDescent="0.2">
      <c r="A3" s="1" t="s">
        <v>21</v>
      </c>
      <c r="B3" s="4">
        <v>249</v>
      </c>
      <c r="C3" s="5" t="s">
        <v>12</v>
      </c>
      <c r="D3" s="6"/>
      <c r="E3" s="6">
        <v>940000000</v>
      </c>
      <c r="F3" s="7" t="s">
        <v>32</v>
      </c>
      <c r="G3" s="7"/>
      <c r="H3" s="7"/>
      <c r="I3" s="8">
        <v>0</v>
      </c>
      <c r="J3" s="5"/>
      <c r="K3" s="5"/>
    </row>
    <row r="4" spans="1:11" x14ac:dyDescent="0.2">
      <c r="A4" s="1" t="s">
        <v>23</v>
      </c>
      <c r="B4" s="4">
        <v>297</v>
      </c>
      <c r="C4" s="5" t="s">
        <v>12</v>
      </c>
      <c r="D4" s="6"/>
      <c r="E4" s="6">
        <v>2000000000</v>
      </c>
      <c r="F4" s="7" t="s">
        <v>32</v>
      </c>
      <c r="G4" s="7"/>
      <c r="H4" s="7"/>
      <c r="I4" s="8">
        <v>0</v>
      </c>
      <c r="J4" s="5"/>
      <c r="K4" s="5"/>
    </row>
    <row r="5" spans="1:11" x14ac:dyDescent="0.2">
      <c r="A5" s="9" t="s">
        <v>13</v>
      </c>
      <c r="B5" s="10">
        <v>541</v>
      </c>
      <c r="C5" s="5" t="s">
        <v>12</v>
      </c>
      <c r="D5" s="6"/>
      <c r="E5" s="6"/>
      <c r="F5" s="7" t="s">
        <v>32</v>
      </c>
      <c r="G5" s="7"/>
      <c r="H5" s="7"/>
      <c r="I5" s="8">
        <v>0</v>
      </c>
      <c r="J5" s="5"/>
      <c r="K5" s="5"/>
    </row>
    <row r="6" spans="1:11" x14ac:dyDescent="0.2">
      <c r="A6" s="9" t="s">
        <v>31</v>
      </c>
      <c r="B6" s="10">
        <v>548</v>
      </c>
      <c r="C6" s="5" t="s">
        <v>12</v>
      </c>
      <c r="D6" s="6">
        <v>1800000</v>
      </c>
      <c r="E6" s="6"/>
      <c r="F6" s="7">
        <v>12100000</v>
      </c>
      <c r="G6" s="7">
        <v>12100000</v>
      </c>
      <c r="H6" s="7"/>
      <c r="I6" s="8">
        <v>12100</v>
      </c>
      <c r="J6" s="5"/>
      <c r="K6" s="5"/>
    </row>
    <row r="7" spans="1:11" x14ac:dyDescent="0.2">
      <c r="A7" s="9" t="s">
        <v>9</v>
      </c>
      <c r="B7" s="10">
        <v>682</v>
      </c>
      <c r="C7" s="5" t="s">
        <v>10</v>
      </c>
      <c r="D7" s="6">
        <v>60000000</v>
      </c>
      <c r="E7" s="6"/>
      <c r="F7" s="7" t="s">
        <v>32</v>
      </c>
      <c r="G7" s="7"/>
      <c r="H7" s="7"/>
      <c r="I7" s="8">
        <v>0</v>
      </c>
      <c r="J7" s="5"/>
      <c r="K7" s="5"/>
    </row>
    <row r="8" spans="1:11" x14ac:dyDescent="0.2">
      <c r="A8" s="9" t="s">
        <v>25</v>
      </c>
      <c r="B8" s="10">
        <v>750</v>
      </c>
      <c r="C8" s="5" t="s">
        <v>12</v>
      </c>
      <c r="D8" s="6"/>
      <c r="E8" s="6"/>
      <c r="F8" s="7" t="s">
        <v>32</v>
      </c>
      <c r="G8" s="7"/>
      <c r="H8" s="7"/>
      <c r="I8" s="8">
        <v>0</v>
      </c>
      <c r="J8" s="5"/>
      <c r="K8" s="5"/>
    </row>
    <row r="9" spans="1:11" x14ac:dyDescent="0.2">
      <c r="A9" s="9" t="s">
        <v>28</v>
      </c>
      <c r="B9" s="10">
        <v>817</v>
      </c>
      <c r="C9" s="5" t="s">
        <v>29</v>
      </c>
      <c r="D9" s="6"/>
      <c r="E9" s="6"/>
      <c r="F9" s="7" t="s">
        <v>32</v>
      </c>
      <c r="G9" s="7"/>
      <c r="H9" s="7"/>
      <c r="I9" s="8">
        <v>0</v>
      </c>
      <c r="J9" s="5"/>
      <c r="K9" s="5"/>
    </row>
    <row r="10" spans="1:11" x14ac:dyDescent="0.2">
      <c r="A10" s="9" t="s">
        <v>24</v>
      </c>
      <c r="B10" s="10">
        <v>840</v>
      </c>
      <c r="C10" s="5" t="s">
        <v>12</v>
      </c>
      <c r="D10" s="6"/>
      <c r="E10" s="6"/>
      <c r="F10" s="7" t="s">
        <v>32</v>
      </c>
      <c r="G10" s="7"/>
      <c r="H10" s="7"/>
      <c r="I10" s="8">
        <v>0</v>
      </c>
      <c r="J10" s="5"/>
      <c r="K10" s="5"/>
    </row>
    <row r="11" spans="1:11" x14ac:dyDescent="0.2">
      <c r="A11" s="9" t="s">
        <v>11</v>
      </c>
      <c r="B11" s="10">
        <v>894</v>
      </c>
      <c r="C11" s="5" t="s">
        <v>12</v>
      </c>
      <c r="D11" s="6"/>
      <c r="E11" s="6"/>
      <c r="F11" s="7" t="s">
        <v>32</v>
      </c>
      <c r="G11" s="7"/>
      <c r="H11" s="7"/>
      <c r="I11" s="8">
        <v>0</v>
      </c>
      <c r="J11" s="5"/>
      <c r="K11" s="5"/>
    </row>
    <row r="12" spans="1:11" x14ac:dyDescent="0.2">
      <c r="A12" s="9" t="s">
        <v>14</v>
      </c>
      <c r="B12" s="4"/>
      <c r="C12" s="5"/>
      <c r="D12" s="6"/>
      <c r="E12" s="6">
        <v>50000000</v>
      </c>
      <c r="F12" s="7" t="s">
        <v>32</v>
      </c>
      <c r="G12" s="7"/>
      <c r="H12" s="7"/>
      <c r="I12" s="8">
        <v>0</v>
      </c>
      <c r="J12" s="5"/>
      <c r="K12" s="5"/>
    </row>
    <row r="13" spans="1:11" x14ac:dyDescent="0.2">
      <c r="A13" s="1" t="s">
        <v>15</v>
      </c>
      <c r="B13" s="4"/>
      <c r="C13" s="5" t="s">
        <v>16</v>
      </c>
      <c r="D13" s="6"/>
      <c r="E13" s="6">
        <v>1000000</v>
      </c>
      <c r="F13" s="7"/>
      <c r="G13" s="7"/>
      <c r="H13" s="7"/>
      <c r="I13" s="8">
        <v>0</v>
      </c>
      <c r="J13" s="5"/>
      <c r="K13" s="5"/>
    </row>
    <row r="14" spans="1:11" x14ac:dyDescent="0.2">
      <c r="A14" s="1" t="s">
        <v>17</v>
      </c>
      <c r="B14" s="4"/>
      <c r="C14" s="5"/>
      <c r="D14" s="6"/>
      <c r="E14" s="6"/>
      <c r="F14" s="7">
        <v>11000</v>
      </c>
      <c r="G14" s="7">
        <v>11000</v>
      </c>
      <c r="H14" s="7"/>
      <c r="I14" s="8">
        <v>11</v>
      </c>
      <c r="J14" s="5"/>
      <c r="K14" s="5"/>
    </row>
    <row r="15" spans="1:11" x14ac:dyDescent="0.2">
      <c r="A15" s="9" t="s">
        <v>18</v>
      </c>
      <c r="B15" s="4"/>
      <c r="C15" s="5"/>
      <c r="D15" s="6"/>
      <c r="E15" s="6">
        <v>22000000</v>
      </c>
      <c r="F15" s="7" t="s">
        <v>32</v>
      </c>
      <c r="G15" s="7"/>
      <c r="H15" s="7"/>
      <c r="I15" s="8"/>
      <c r="J15" s="5"/>
      <c r="K15" s="5"/>
    </row>
    <row r="16" spans="1:11" x14ac:dyDescent="0.2">
      <c r="A16" s="9" t="s">
        <v>19</v>
      </c>
      <c r="B16" s="4"/>
      <c r="C16" s="5" t="s">
        <v>20</v>
      </c>
      <c r="D16" s="6"/>
      <c r="E16" s="6"/>
      <c r="F16" s="7" t="s">
        <v>32</v>
      </c>
      <c r="G16" s="7"/>
      <c r="H16" s="7"/>
      <c r="I16" s="8">
        <v>26</v>
      </c>
      <c r="J16" s="5"/>
      <c r="K16" s="5"/>
    </row>
    <row r="17" spans="1:11" x14ac:dyDescent="0.2">
      <c r="A17" s="1" t="s">
        <v>22</v>
      </c>
      <c r="B17" s="4"/>
      <c r="C17" s="5"/>
      <c r="D17" s="6"/>
      <c r="E17" s="6">
        <v>10000000</v>
      </c>
      <c r="F17" s="7" t="s">
        <v>32</v>
      </c>
      <c r="G17" s="7"/>
      <c r="H17" s="7"/>
      <c r="I17" s="8">
        <v>0</v>
      </c>
      <c r="J17" s="5"/>
      <c r="K17" s="5"/>
    </row>
    <row r="18" spans="1:11" ht="25.5" x14ac:dyDescent="0.2">
      <c r="A18" s="1" t="s">
        <v>26</v>
      </c>
      <c r="B18" s="4"/>
      <c r="C18" s="5" t="s">
        <v>27</v>
      </c>
      <c r="D18" s="6"/>
      <c r="E18" s="6"/>
      <c r="F18" s="7">
        <v>1150000</v>
      </c>
      <c r="G18" s="7">
        <v>1150000</v>
      </c>
      <c r="H18" s="7"/>
      <c r="I18" s="8">
        <v>2300</v>
      </c>
      <c r="J18" s="5"/>
      <c r="K18" s="5"/>
    </row>
    <row r="19" spans="1:11" x14ac:dyDescent="0.2">
      <c r="A19" s="9" t="s">
        <v>30</v>
      </c>
      <c r="B19" s="10"/>
      <c r="C19" s="5" t="s">
        <v>20</v>
      </c>
      <c r="D19" s="6"/>
      <c r="E19" s="6"/>
      <c r="F19" s="7">
        <v>25000</v>
      </c>
      <c r="G19" s="7">
        <v>25000</v>
      </c>
      <c r="H19" s="7"/>
      <c r="I19" s="8">
        <v>25</v>
      </c>
      <c r="J19" s="5"/>
      <c r="K19" s="5"/>
    </row>
    <row r="20" spans="1:11" x14ac:dyDescent="0.2">
      <c r="A20" s="11" t="s">
        <v>33</v>
      </c>
      <c r="D20" s="14">
        <f>COUNT(D3:D19)</f>
        <v>2</v>
      </c>
      <c r="E20" s="14">
        <f t="shared" ref="E20:I20" si="0">COUNT(E3:E19)</f>
        <v>6</v>
      </c>
      <c r="F20" s="14">
        <f t="shared" si="0"/>
        <v>4</v>
      </c>
      <c r="G20" s="14">
        <f t="shared" si="0"/>
        <v>4</v>
      </c>
      <c r="H20" s="14">
        <f t="shared" si="0"/>
        <v>0</v>
      </c>
      <c r="I20" s="14"/>
      <c r="J20" s="14">
        <f>COUNTA(J3:J19)</f>
        <v>0</v>
      </c>
      <c r="K20" s="14">
        <f>COUNTA(K3:K19)</f>
        <v>0</v>
      </c>
    </row>
    <row r="21" spans="1:11" x14ac:dyDescent="0.2">
      <c r="A21" s="11" t="s">
        <v>34</v>
      </c>
      <c r="D21" s="18">
        <f>SUM(D3:D19)</f>
        <v>61800000</v>
      </c>
      <c r="E21" s="18">
        <f t="shared" ref="E21:I21" si="1">SUM(E3:E19)</f>
        <v>3023000000</v>
      </c>
      <c r="F21" s="18">
        <f t="shared" si="1"/>
        <v>13286000</v>
      </c>
      <c r="G21" s="18">
        <f t="shared" si="1"/>
        <v>13286000</v>
      </c>
      <c r="H21" s="18">
        <f t="shared" si="1"/>
        <v>0</v>
      </c>
      <c r="I21" s="19">
        <f t="shared" si="1"/>
        <v>14462</v>
      </c>
      <c r="J21" s="14"/>
      <c r="K21" s="14"/>
    </row>
    <row r="23" spans="1:11" x14ac:dyDescent="0.2">
      <c r="A23" s="14" t="s">
        <v>35</v>
      </c>
    </row>
    <row r="24" spans="1:11" x14ac:dyDescent="0.2">
      <c r="A24" s="12" t="s">
        <v>36</v>
      </c>
    </row>
    <row r="25" spans="1:11" x14ac:dyDescent="0.2">
      <c r="A25" s="12" t="s">
        <v>37</v>
      </c>
    </row>
    <row r="27" spans="1:11" x14ac:dyDescent="0.2">
      <c r="A27" s="14" t="s">
        <v>40</v>
      </c>
      <c r="B27" s="13">
        <v>50562</v>
      </c>
      <c r="C27" s="12" t="s">
        <v>38</v>
      </c>
    </row>
    <row r="28" spans="1:11" x14ac:dyDescent="0.2">
      <c r="A28" s="14" t="s">
        <v>41</v>
      </c>
      <c r="B28" s="13">
        <v>1415800</v>
      </c>
      <c r="C28" s="12" t="s">
        <v>39</v>
      </c>
    </row>
    <row r="29" spans="1:11" x14ac:dyDescent="0.2">
      <c r="B29" s="15"/>
    </row>
  </sheetData>
  <sortState ref="A3:K19">
    <sortCondition ref="B3:B19"/>
  </sortState>
  <mergeCells count="1">
    <mergeCell ref="A1:K1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Clemente</dc:creator>
  <cp:lastModifiedBy>Frank Clemente</cp:lastModifiedBy>
  <dcterms:created xsi:type="dcterms:W3CDTF">2018-06-14T20:22:55Z</dcterms:created>
  <dcterms:modified xsi:type="dcterms:W3CDTF">2018-06-18T16:55:16Z</dcterms:modified>
</cp:coreProperties>
</file>