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For Campaign Staff Only\Research &amp; Policy -- Corporate Taxes\Companies\Prescription Drug Industry\ATF-HCAN Fact Sheet Tables 11-2019\"/>
    </mc:Choice>
  </mc:AlternateContent>
  <xr:revisionPtr revIDLastSave="0" documentId="8_{CBF2A571-43E2-4783-8B2D-704BF073BF8A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2" sheetId="2" r:id="rId1"/>
  </sheets>
  <definedNames>
    <definedName name="_xlnm.Print_Area" localSheetId="0">Sheet2!$A$1:$F$23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" l="1"/>
  <c r="B20" i="2" s="1"/>
</calcChain>
</file>

<file path=xl/sharedStrings.xml><?xml version="1.0" encoding="utf-8"?>
<sst xmlns="http://schemas.openxmlformats.org/spreadsheetml/2006/main" count="73" uniqueCount="67">
  <si>
    <t>Company</t>
  </si>
  <si>
    <t>Stock Buybacks Announced Since Tax Law Passed</t>
  </si>
  <si>
    <t>Source Link</t>
  </si>
  <si>
    <t>Notes</t>
  </si>
  <si>
    <t>State/Country Headquarters</t>
  </si>
  <si>
    <t>TOTAL</t>
  </si>
  <si>
    <t>California</t>
  </si>
  <si>
    <t>New York</t>
  </si>
  <si>
    <t>North Carolina</t>
  </si>
  <si>
    <t>AbbVie</t>
  </si>
  <si>
    <t>2/15/2018; 12/13/2018</t>
  </si>
  <si>
    <t>https://goo.gl/Q68gqK   https://goo.gl/YsQ61z</t>
  </si>
  <si>
    <t>Illinois</t>
  </si>
  <si>
    <t>Amgen</t>
  </si>
  <si>
    <t>2/1/2018</t>
  </si>
  <si>
    <t>https://goo.gl/9GAxwP</t>
  </si>
  <si>
    <t>Pfizer</t>
  </si>
  <si>
    <t>12/18/2017; 12/14/2018</t>
  </si>
  <si>
    <t>https://goo.gl/wmVyQx   https://goo.gl/UYKLM1</t>
  </si>
  <si>
    <t>Merck</t>
  </si>
  <si>
    <t>10/25/2018</t>
  </si>
  <si>
    <t>https://goo.gl/btk2iE</t>
  </si>
  <si>
    <t>New Jersey</t>
  </si>
  <si>
    <t>Ireland</t>
  </si>
  <si>
    <t>Johnson &amp; Johnson</t>
  </si>
  <si>
    <t>Eli Lilly</t>
  </si>
  <si>
    <t>7/24/2018</t>
  </si>
  <si>
    <t>https://goo.gl/5M5kkR</t>
  </si>
  <si>
    <t>Indiana</t>
  </si>
  <si>
    <t>2/27/2018</t>
  </si>
  <si>
    <t>Celgene</t>
  </si>
  <si>
    <t>2/14/2018; 5/24/2018</t>
  </si>
  <si>
    <t>https://goo.gl/iDTxWu  https://goo.gl/KcsSzd</t>
  </si>
  <si>
    <t>Announced a $5 billion buyback program in February and an additional $3 billion authorization in May.</t>
  </si>
  <si>
    <t>Massachusetts</t>
  </si>
  <si>
    <t>Allergan plc</t>
  </si>
  <si>
    <t>7/26/2018; 1/29/2019</t>
  </si>
  <si>
    <t>https://goo.gl/b8B8tQ   https://goo.gl/YZEwhP</t>
  </si>
  <si>
    <t>Biogen</t>
  </si>
  <si>
    <t>8/2/2018</t>
  </si>
  <si>
    <t>Maryland</t>
  </si>
  <si>
    <t>Pennsylvania</t>
  </si>
  <si>
    <t>Vertex</t>
  </si>
  <si>
    <t>https://goo.gl/cRiiWH</t>
  </si>
  <si>
    <t>3/27/2018</t>
  </si>
  <si>
    <t>3/22/2018</t>
  </si>
  <si>
    <t>Allscripts Healthcare Solutions, Inc.</t>
  </si>
  <si>
    <t>https://goo.gl/poKQdU</t>
  </si>
  <si>
    <t>Syneos</t>
  </si>
  <si>
    <t>https://goo.gl/YHqdV9</t>
  </si>
  <si>
    <t>Ligand Pharmaceuticals</t>
  </si>
  <si>
    <t>9/24/2018</t>
  </si>
  <si>
    <t>https://goo.gl/Gm4wFU</t>
  </si>
  <si>
    <t>Emergent BioSolutions</t>
  </si>
  <si>
    <t>https://goo.gl/GmRuwy</t>
  </si>
  <si>
    <t>https://goo.gl/zZDdjE</t>
  </si>
  <si>
    <t>Source:</t>
  </si>
  <si>
    <t>PHARMACEUTICAL INDUSTRY STOCK BUYBACKS (ANNOUNCED) SINCE PASSAGE OF TCJA, 11/2/17 - 3/19/19</t>
  </si>
  <si>
    <t>For individual transactions see the "Source Link" field.</t>
  </si>
  <si>
    <t>https://americansfortaxfairness.org/stock-buybacks/</t>
  </si>
  <si>
    <t>Date of stock Buyback Announcement</t>
  </si>
  <si>
    <t>Avadel Pharmaceuticals</t>
  </si>
  <si>
    <t>8/2/2018; 3/25/19</t>
  </si>
  <si>
    <t>https://goo.gl/ekB8qm    https://goo.gl/GvA7A9</t>
  </si>
  <si>
    <t>https://bit.ly/2UCE7Ms</t>
  </si>
  <si>
    <t>PHARMA BIG 10</t>
  </si>
  <si>
    <t>Because Pfizer's 2017 $10 billion announcement came days before final passage of the TCJA, only the 2018 $10 billion announcement is included in this page's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</si>
</sst>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"/>
  </numFmts>
  <fonts count="6">
    <font>
      <sz val="11"/>
      <name val="Calibri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1" xfId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1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161925</xdr:rowOff>
    </xdr:from>
    <xdr:to>
      <xdr:col>1</xdr:col>
      <xdr:colOff>336550</xdr:colOff>
      <xdr:row>0</xdr:row>
      <xdr:rowOff>452120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6DDDA-8A9C-41DE-9A03-76DB25E52B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1479550" cy="290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UCE7Ms" TargetMode="External"/><Relationship Id="rId2" Type="http://schemas.openxmlformats.org/officeDocument/2006/relationships/hyperlink" Target="https://americansfortaxfairness.org/stock-buybacks/" TargetMode="External"/><Relationship Id="rId1" Type="http://schemas.openxmlformats.org/officeDocument/2006/relationships/hyperlink" Target="https://goo.gl/zZDdj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FD56-B9B8-421F-9AD2-B4D1DF11C22B}">
  <sheetPr>
    <pageSetUpPr fitToPage="1"/>
  </sheetPr>
  <dimension ref="A1:F23"/>
  <sheetViews>
    <sheetView tabSelected="1" topLeftCell="A13" workbookViewId="0">
      <selection activeCell="F23" sqref="A1:F23"/>
    </sheetView>
  </sheetViews>
  <sheetFormatPr defaultColWidth="8.85546875" defaultRowHeight="15"/>
  <cols>
    <col min="1" max="1" width="18" customWidth="1"/>
    <col min="2" max="2" width="17.42578125" customWidth="1"/>
    <col min="3" max="3" width="20.42578125" bestFit="1" customWidth="1"/>
    <col min="4" max="4" width="22.5703125" customWidth="1"/>
    <col min="5" max="5" width="61.42578125" customWidth="1"/>
    <col min="6" max="6" width="12.85546875" bestFit="1" customWidth="1"/>
  </cols>
  <sheetData>
    <row r="1" spans="1:6" s="1" customFormat="1" ht="45" customHeight="1">
      <c r="A1" s="15"/>
      <c r="B1" s="15"/>
      <c r="C1" s="15"/>
      <c r="D1" s="15"/>
      <c r="E1" s="15"/>
      <c r="F1" s="15"/>
    </row>
    <row r="2" spans="1:6" s="1" customFormat="1" ht="18.75">
      <c r="A2" s="13" t="s">
        <v>57</v>
      </c>
      <c r="B2" s="14"/>
      <c r="C2" s="14"/>
      <c r="D2" s="14"/>
      <c r="E2" s="14"/>
      <c r="F2" s="14"/>
    </row>
    <row r="3" spans="1:6" s="4" customFormat="1" ht="49.5">
      <c r="A3" s="2" t="s">
        <v>0</v>
      </c>
      <c r="B3" s="3" t="s">
        <v>1</v>
      </c>
      <c r="C3" s="3" t="s">
        <v>60</v>
      </c>
      <c r="D3" s="3" t="s">
        <v>2</v>
      </c>
      <c r="E3" s="3" t="s">
        <v>3</v>
      </c>
      <c r="F3" s="3" t="s">
        <v>4</v>
      </c>
    </row>
    <row r="4" spans="1:6" s="4" customFormat="1" ht="32.25" customHeight="1">
      <c r="A4" s="5" t="s">
        <v>9</v>
      </c>
      <c r="B4" s="7">
        <v>15000000000</v>
      </c>
      <c r="C4" s="6" t="s">
        <v>10</v>
      </c>
      <c r="D4" s="6" t="s">
        <v>11</v>
      </c>
      <c r="E4" s="6"/>
      <c r="F4" s="6" t="s">
        <v>12</v>
      </c>
    </row>
    <row r="5" spans="1:6" s="4" customFormat="1" ht="32.25" customHeight="1">
      <c r="A5" s="5" t="s">
        <v>13</v>
      </c>
      <c r="B5" s="7">
        <v>10000000000</v>
      </c>
      <c r="C5" s="6" t="s">
        <v>14</v>
      </c>
      <c r="D5" s="6" t="s">
        <v>15</v>
      </c>
      <c r="E5" s="6"/>
      <c r="F5" s="6" t="s">
        <v>6</v>
      </c>
    </row>
    <row r="6" spans="1:6" s="4" customFormat="1" ht="50.25" customHeight="1">
      <c r="A6" s="5" t="s">
        <v>16</v>
      </c>
      <c r="B6" s="7">
        <v>10000000000</v>
      </c>
      <c r="C6" s="6" t="s">
        <v>17</v>
      </c>
      <c r="D6" s="6" t="s">
        <v>18</v>
      </c>
      <c r="E6" s="6" t="s">
        <v>66</v>
      </c>
      <c r="F6" s="6" t="s">
        <v>7</v>
      </c>
    </row>
    <row r="7" spans="1:6" s="4" customFormat="1" ht="32.25" customHeight="1">
      <c r="A7" s="5" t="s">
        <v>19</v>
      </c>
      <c r="B7" s="7">
        <v>10000000000</v>
      </c>
      <c r="C7" s="6" t="s">
        <v>20</v>
      </c>
      <c r="D7" s="6" t="s">
        <v>21</v>
      </c>
      <c r="E7" s="6"/>
      <c r="F7" s="6" t="s">
        <v>22</v>
      </c>
    </row>
    <row r="8" spans="1:6" s="4" customFormat="1" ht="32.25" customHeight="1">
      <c r="A8" s="5" t="s">
        <v>38</v>
      </c>
      <c r="B8" s="7">
        <v>8500000000</v>
      </c>
      <c r="C8" s="6" t="s">
        <v>62</v>
      </c>
      <c r="D8" s="6" t="s">
        <v>63</v>
      </c>
      <c r="E8" s="6"/>
      <c r="F8" s="6" t="s">
        <v>34</v>
      </c>
    </row>
    <row r="9" spans="1:6" s="4" customFormat="1" ht="32.25" customHeight="1">
      <c r="A9" s="5" t="s">
        <v>25</v>
      </c>
      <c r="B9" s="7">
        <v>8000000000</v>
      </c>
      <c r="C9" s="6" t="s">
        <v>26</v>
      </c>
      <c r="D9" s="6" t="s">
        <v>27</v>
      </c>
      <c r="E9" s="6"/>
      <c r="F9" s="6" t="s">
        <v>28</v>
      </c>
    </row>
    <row r="10" spans="1:6" s="4" customFormat="1" ht="32.25" customHeight="1">
      <c r="A10" s="5" t="s">
        <v>30</v>
      </c>
      <c r="B10" s="7">
        <v>8000000000</v>
      </c>
      <c r="C10" s="6" t="s">
        <v>31</v>
      </c>
      <c r="D10" s="6" t="s">
        <v>32</v>
      </c>
      <c r="E10" s="6" t="s">
        <v>33</v>
      </c>
      <c r="F10" s="6" t="s">
        <v>22</v>
      </c>
    </row>
    <row r="11" spans="1:6" s="4" customFormat="1" ht="32.25" customHeight="1">
      <c r="A11" s="5" t="s">
        <v>24</v>
      </c>
      <c r="B11" s="7">
        <v>5000000000</v>
      </c>
      <c r="C11" s="10">
        <v>43451</v>
      </c>
      <c r="D11" s="8" t="s">
        <v>64</v>
      </c>
      <c r="E11" s="6"/>
      <c r="F11" s="6" t="s">
        <v>22</v>
      </c>
    </row>
    <row r="12" spans="1:6" s="11" customFormat="1" ht="21.95" customHeight="1">
      <c r="A12" s="2" t="s">
        <v>65</v>
      </c>
      <c r="B12" s="9">
        <f>SUM(B4:B11)</f>
        <v>74500000000</v>
      </c>
      <c r="C12" s="3"/>
      <c r="D12" s="3"/>
      <c r="E12" s="3"/>
      <c r="F12" s="3"/>
    </row>
    <row r="13" spans="1:6" s="4" customFormat="1" ht="32.25" customHeight="1">
      <c r="A13" s="5" t="s">
        <v>35</v>
      </c>
      <c r="B13" s="7">
        <v>4000000000</v>
      </c>
      <c r="C13" s="6" t="s">
        <v>36</v>
      </c>
      <c r="D13" s="6" t="s">
        <v>37</v>
      </c>
      <c r="E13" s="6"/>
      <c r="F13" s="6" t="s">
        <v>23</v>
      </c>
    </row>
    <row r="14" spans="1:6" s="4" customFormat="1" ht="32.25" customHeight="1">
      <c r="A14" s="5" t="s">
        <v>42</v>
      </c>
      <c r="B14" s="7">
        <v>500000000</v>
      </c>
      <c r="C14" s="6" t="s">
        <v>14</v>
      </c>
      <c r="D14" s="6" t="s">
        <v>43</v>
      </c>
      <c r="E14" s="6"/>
      <c r="F14" s="6" t="s">
        <v>41</v>
      </c>
    </row>
    <row r="15" spans="1:6" s="4" customFormat="1" ht="32.25" customHeight="1">
      <c r="A15" s="5" t="s">
        <v>46</v>
      </c>
      <c r="B15" s="7">
        <v>250000000</v>
      </c>
      <c r="C15" s="6" t="s">
        <v>39</v>
      </c>
      <c r="D15" s="6" t="s">
        <v>47</v>
      </c>
      <c r="E15" s="6"/>
      <c r="F15" s="6" t="s">
        <v>12</v>
      </c>
    </row>
    <row r="16" spans="1:6" s="4" customFormat="1" ht="32.25" customHeight="1">
      <c r="A16" s="5" t="s">
        <v>48</v>
      </c>
      <c r="B16" s="7">
        <v>250000000</v>
      </c>
      <c r="C16" s="6" t="s">
        <v>29</v>
      </c>
      <c r="D16" s="6" t="s">
        <v>49</v>
      </c>
      <c r="E16" s="6"/>
      <c r="F16" s="6" t="s">
        <v>8</v>
      </c>
    </row>
    <row r="17" spans="1:6" s="4" customFormat="1" ht="32.25" customHeight="1">
      <c r="A17" s="5" t="s">
        <v>50</v>
      </c>
      <c r="B17" s="7">
        <v>200000000</v>
      </c>
      <c r="C17" s="6" t="s">
        <v>51</v>
      </c>
      <c r="D17" s="6" t="s">
        <v>52</v>
      </c>
      <c r="E17" s="6"/>
      <c r="F17" s="6" t="s">
        <v>6</v>
      </c>
    </row>
    <row r="18" spans="1:6" s="4" customFormat="1" ht="32.25" customHeight="1">
      <c r="A18" s="5" t="s">
        <v>53</v>
      </c>
      <c r="B18" s="7">
        <v>50000000</v>
      </c>
      <c r="C18" s="6" t="s">
        <v>45</v>
      </c>
      <c r="D18" s="6" t="s">
        <v>54</v>
      </c>
      <c r="E18" s="6"/>
      <c r="F18" s="6" t="s">
        <v>40</v>
      </c>
    </row>
    <row r="19" spans="1:6" s="4" customFormat="1" ht="32.25" customHeight="1">
      <c r="A19" s="5" t="s">
        <v>61</v>
      </c>
      <c r="B19" s="7">
        <v>7000000</v>
      </c>
      <c r="C19" s="6" t="s">
        <v>44</v>
      </c>
      <c r="D19" s="8" t="s">
        <v>55</v>
      </c>
      <c r="E19" s="6"/>
      <c r="F19" s="6" t="s">
        <v>23</v>
      </c>
    </row>
    <row r="20" spans="1:6" s="4" customFormat="1" ht="16.5">
      <c r="A20" s="2" t="s">
        <v>5</v>
      </c>
      <c r="B20" s="9">
        <f>SUM(B4:B19) - B12</f>
        <v>79757000000</v>
      </c>
      <c r="C20" s="6"/>
      <c r="D20" s="6"/>
      <c r="E20" s="6"/>
      <c r="F20" s="6"/>
    </row>
    <row r="21" spans="1:6" s="1" customFormat="1" ht="16.5"/>
    <row r="22" spans="1:6" s="1" customFormat="1" ht="16.5">
      <c r="A22" s="4" t="s">
        <v>56</v>
      </c>
      <c r="B22" s="12" t="s">
        <v>59</v>
      </c>
    </row>
    <row r="23" spans="1:6" s="1" customFormat="1" ht="16.5">
      <c r="B23" s="1" t="s">
        <v>58</v>
      </c>
    </row>
  </sheetData>
  <mergeCells count="2">
    <mergeCell ref="A2:F2"/>
    <mergeCell ref="A1:F1"/>
  </mergeCells>
  <hyperlinks>
    <hyperlink ref="D19" r:id="rId1" xr:uid="{C3B51A05-A6F0-4F64-98E8-24F13509D4BD}"/>
    <hyperlink ref="B22" r:id="rId2" xr:uid="{53534D85-128B-47B4-9772-15EA4DBAEF40}"/>
    <hyperlink ref="D11" r:id="rId3" xr:uid="{85CFBF52-FC28-F74F-8B93-EA8EED6FC501}"/>
  </hyperlinks>
  <pageMargins left="0.45" right="0.45" top="0.5" bottom="0.5" header="0.3" footer="0.3"/>
  <pageSetup scale="7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Clemente</cp:lastModifiedBy>
  <cp:lastPrinted>2019-11-12T02:27:42Z</cp:lastPrinted>
  <dcterms:created xsi:type="dcterms:W3CDTF">2019-06-12T15:19:05Z</dcterms:created>
  <dcterms:modified xsi:type="dcterms:W3CDTF">2019-11-12T02:28:26Z</dcterms:modified>
</cp:coreProperties>
</file>